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10" windowWidth="20400" windowHeight="7275"/>
  </bookViews>
  <sheets>
    <sheet name="DS de nghi dang bao dot 2" sheetId="16" r:id="rId1"/>
  </sheets>
  <calcPr calcId="152511"/>
  <fileRecoveryPr repairLoad="1"/>
</workbook>
</file>

<file path=xl/calcChain.xml><?xml version="1.0" encoding="utf-8"?>
<calcChain xmlns="http://schemas.openxmlformats.org/spreadsheetml/2006/main">
  <c r="H25" i="16"/>
  <c r="G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5" l="1"/>
</calcChain>
</file>

<file path=xl/sharedStrings.xml><?xml version="1.0" encoding="utf-8"?>
<sst xmlns="http://schemas.openxmlformats.org/spreadsheetml/2006/main" count="75" uniqueCount="75">
  <si>
    <t>STT</t>
  </si>
  <si>
    <t>Ghi chú</t>
  </si>
  <si>
    <t>Tên đơn vị</t>
  </si>
  <si>
    <t>Mã đơn vị</t>
  </si>
  <si>
    <t>Số lao động</t>
  </si>
  <si>
    <t>Địa chỉ liên hệ</t>
  </si>
  <si>
    <t>Số tháng nợ BHXH</t>
  </si>
  <si>
    <t>Cty Cổ Phần ống Thép Tân Phát</t>
  </si>
  <si>
    <t>TE0408E</t>
  </si>
  <si>
    <t>Phường Khánh Bình, Thị Xã Tân Uyên, Tỉnh Bình Dương</t>
  </si>
  <si>
    <t>Tổng số tiền nợ (tính đến 31/10/2018)</t>
  </si>
  <si>
    <t>Cty TNHH Phước Tài</t>
  </si>
  <si>
    <t>TF1024F</t>
  </si>
  <si>
    <t>Đông Chiêu, Tân Đông Hiệp, Dĩ An,BD</t>
  </si>
  <si>
    <t>Cty TNHH Đầu Tư SX Đại Đồng Tiến</t>
  </si>
  <si>
    <t>TC0185C</t>
  </si>
  <si>
    <t>ấp 1B, chánh phú hòa, bến cát , bình dương</t>
  </si>
  <si>
    <t>Trường TC KT CN Đông Nam</t>
  </si>
  <si>
    <t>NA0016A</t>
  </si>
  <si>
    <t>508 ĐL Bình Dương - P. hiệp Thành</t>
  </si>
  <si>
    <t>Cty TNHH Tân Song Long</t>
  </si>
  <si>
    <t>YN0053A</t>
  </si>
  <si>
    <t>ấp phú thứ, xã phú an, huyện bến cát, tỉnh Bình dương</t>
  </si>
  <si>
    <t>Cty TNHH Xây Dựng An Thuận Phước</t>
  </si>
  <si>
    <t>TF1074F</t>
  </si>
  <si>
    <t>16/4 KP Tân Quý, Đông Hòa, Dĩ An,BD</t>
  </si>
  <si>
    <t>Cty TNHH Sản Xuất đế giày Kotec</t>
  </si>
  <si>
    <t>YN0655Z</t>
  </si>
  <si>
    <t>Lô G.O-KCN Việt Hương- Thuận An _Bình Dương</t>
  </si>
  <si>
    <t>Cty TNHH Đức Hòa</t>
  </si>
  <si>
    <t>TE0469E</t>
  </si>
  <si>
    <t>Kp Khánh Vân, Phường Khánh Bình, TX. Tân Uyên, Tỉnh Bình Dương</t>
  </si>
  <si>
    <t>Cty TNHH ĐT &amp; XD Giai Đạt</t>
  </si>
  <si>
    <t>TA0409A</t>
  </si>
  <si>
    <t>23D2 KDC Phú Hoà 1 P Phú Hoà Thành phố Thủ Dầu Một</t>
  </si>
  <si>
    <t>CTY TNHH Giao nhận vận tải Anh Bình</t>
  </si>
  <si>
    <t>TA1445A</t>
  </si>
  <si>
    <t>401/5/18 đường Phạm ngũ lão,P.Hiệp thành,TP.TDM,Bình Dương</t>
  </si>
  <si>
    <t>Cty TNHH Nội Thất Hoàng Dũng Phát</t>
  </si>
  <si>
    <t>TA1112A</t>
  </si>
  <si>
    <t>75/1 KP9,Phú Hòa,TP TDM,Bình Dương</t>
  </si>
  <si>
    <t>Doanh Nghiệp Tư Nhân  SX - TM J &amp; T</t>
  </si>
  <si>
    <t>TE0217E</t>
  </si>
  <si>
    <t>Kp Khánh Lộc, Phường Khánh Bình - TX. Tân Uyên - Tỉnh Bình Dương</t>
  </si>
  <si>
    <t>Cty TNHH Đầu Tư Thương Mại Dịch Vụ Khách Sạn Hoàng Yến</t>
  </si>
  <si>
    <t>TG0415G</t>
  </si>
  <si>
    <t>11/16 QL 13, KP Đông, Vĩnh Phú, Thuận An, Bình Dương</t>
  </si>
  <si>
    <t>Cty TNHH Kiểm định Chất Lượng Vật Liệu Đường Việt</t>
  </si>
  <si>
    <t>TA0958A</t>
  </si>
  <si>
    <t>420 Phạm Ngũ Lão, Phường Hiệp Thành, Tp Thủ Dầu Một, T Bình Dương</t>
  </si>
  <si>
    <t>Doanh Nghiệp Tư Nhân Minh Thành</t>
  </si>
  <si>
    <t>TC0341C</t>
  </si>
  <si>
    <t>KP5, Mỹ Phước, Bến Cát, Bình Dương</t>
  </si>
  <si>
    <t>Cty TNHH Cơ Khí - Nền Móng Cường Phú</t>
  </si>
  <si>
    <t>TA1150A</t>
  </si>
  <si>
    <t>Số G292/86, Khu 10, P. Chánh Nghĩa, TP. TDM, Bình Dương</t>
  </si>
  <si>
    <t>CN CTy TNHH Phúc Gia Khang</t>
  </si>
  <si>
    <t>TA0302A</t>
  </si>
  <si>
    <t>số 493, đường 30/4, khu 8, p.phú thọ. tp.tdm ( đối diện T.Võ Minh Đức)</t>
  </si>
  <si>
    <t>CTY TNHH SECURENMAN VN</t>
  </si>
  <si>
    <t>YN0091C</t>
  </si>
  <si>
    <t>Đường NA3, KCN Mỹ Phước II- Bến Cát- Bình Dương</t>
  </si>
  <si>
    <t>Cty TNHH MTV Thành Bích</t>
  </si>
  <si>
    <t>TA0428A</t>
  </si>
  <si>
    <t>585/62A Khu 9 Phú Lợi Thành phố Thủ Dầu Một</t>
  </si>
  <si>
    <t>Cty TNHH MTV Thời Trang của Chúng Ta Vi Na</t>
  </si>
  <si>
    <t>TA0532A</t>
  </si>
  <si>
    <t>36/8, đường DT 743, P.Phú Lợi, Thành phố Thủ Dầu Một</t>
  </si>
  <si>
    <t>CTy TNHH TMDV XNK Âu á</t>
  </si>
  <si>
    <t>TA0556A</t>
  </si>
  <si>
    <t>số 21 đường ĐX 89, tổ 18 khu 3 P. Hiệp An</t>
  </si>
  <si>
    <t>Nợ còn lại
( tính đến tháng 10/2018)</t>
  </si>
  <si>
    <t>Số đã nộp (từ 01/11/2018 đến 10/12//2018)</t>
  </si>
  <si>
    <t>DANH SÁCH ĐƠN VỊ NỢ BHXH, BHYT, BHTN KÉO DÀI  ĐÃ ĐƯỢC THANH TRA, XỬ PHẠT VI PHẠM HÀNH CHÍNH</t>
  </si>
  <si>
    <t>Tổng số 21 doanh nghiệp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</si>
</sst>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2"/>
      <color theme="1"/>
      <name val=".VnTime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333333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3" fontId="3" fillId="2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 shrinkToFi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8" fillId="0" borderId="2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Alignment="1">
      <alignment horizontal="center" vertical="center" wrapText="1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36998" cy="178832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9629775" y="759074"/>
          <a:ext cx="36998" cy="178832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36998" cy="178832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629775" y="759074"/>
          <a:ext cx="36998" cy="178832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9</xdr:col>
      <xdr:colOff>0</xdr:colOff>
      <xdr:row>0</xdr:row>
      <xdr:rowOff>101849</xdr:rowOff>
    </xdr:from>
    <xdr:ext cx="36998" cy="178832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039350" y="635249"/>
          <a:ext cx="36998" cy="178832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9</xdr:col>
      <xdr:colOff>0</xdr:colOff>
      <xdr:row>0</xdr:row>
      <xdr:rowOff>101849</xdr:rowOff>
    </xdr:from>
    <xdr:ext cx="36998" cy="178832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0039350" y="635249"/>
          <a:ext cx="36998" cy="178832"/>
        </a:xfrm>
        <a:prstGeom prst="rect">
          <a:avLst/>
        </a:prstGeom>
        <a:noFill/>
        <a:ln>
          <a:noFill/>
        </a:ln>
        <a:extLst/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workbookViewId="0">
      <selection activeCell="J30" sqref="J30"/>
    </sheetView>
  </sheetViews>
  <sheetFormatPr defaultColWidth="9" defaultRowHeight="15.75"/>
  <cols>
    <col min="1" max="1" width="5.33203125" style="21" customWidth="1"/>
    <col min="2" max="2" width="30.44140625" style="21" customWidth="1"/>
    <col min="3" max="3" width="10" style="21" customWidth="1"/>
    <col min="4" max="4" width="5.33203125" style="31" customWidth="1"/>
    <col min="5" max="5" width="43.109375" style="21" customWidth="1"/>
    <col min="6" max="6" width="8.77734375" style="38" customWidth="1"/>
    <col min="7" max="7" width="15.33203125" style="21" customWidth="1"/>
    <col min="8" max="8" width="13.44140625" style="32" customWidth="1"/>
    <col min="9" max="9" width="14.77734375" style="32" customWidth="1"/>
    <col min="10" max="10" width="10.44140625" style="33" customWidth="1"/>
    <col min="11" max="43" width="9" style="19"/>
    <col min="44" max="51" width="9" style="20"/>
    <col min="52" max="16384" width="9" style="21"/>
  </cols>
  <sheetData>
    <row r="1" spans="1:54" s="4" customFormat="1" ht="25.5" customHeight="1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13"/>
      <c r="L1" s="1"/>
      <c r="M1" s="1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4" customFormat="1" ht="15.75" customHeight="1">
      <c r="A2" s="12"/>
      <c r="B2" s="12"/>
      <c r="C2" s="12"/>
      <c r="D2" s="12"/>
      <c r="E2" s="43"/>
      <c r="F2" s="43"/>
      <c r="G2" s="43"/>
      <c r="H2" s="43"/>
      <c r="I2" s="43"/>
      <c r="J2" s="18"/>
      <c r="K2" s="5"/>
      <c r="L2" s="5"/>
      <c r="M2" s="5"/>
      <c r="N2" s="5"/>
      <c r="O2" s="5"/>
      <c r="P2" s="5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54" ht="62.25" customHeight="1">
      <c r="A3" s="14" t="s">
        <v>0</v>
      </c>
      <c r="B3" s="16" t="s">
        <v>2</v>
      </c>
      <c r="C3" s="16" t="s">
        <v>3</v>
      </c>
      <c r="D3" s="17" t="s">
        <v>4</v>
      </c>
      <c r="E3" s="16" t="s">
        <v>5</v>
      </c>
      <c r="F3" s="34" t="s">
        <v>6</v>
      </c>
      <c r="G3" s="15" t="s">
        <v>10</v>
      </c>
      <c r="H3" s="39" t="s">
        <v>72</v>
      </c>
      <c r="I3" s="40" t="s">
        <v>71</v>
      </c>
      <c r="J3" s="41" t="s">
        <v>1</v>
      </c>
    </row>
    <row r="4" spans="1:54" ht="39.75" customHeight="1">
      <c r="A4" s="10">
        <v>1</v>
      </c>
      <c r="B4" s="8" t="s">
        <v>23</v>
      </c>
      <c r="C4" s="6" t="s">
        <v>24</v>
      </c>
      <c r="D4" s="36">
        <v>8</v>
      </c>
      <c r="E4" s="6" t="s">
        <v>25</v>
      </c>
      <c r="F4" s="35">
        <v>30</v>
      </c>
      <c r="G4" s="42">
        <v>406769930</v>
      </c>
      <c r="H4" s="22">
        <v>0</v>
      </c>
      <c r="I4" s="23">
        <f>G4-H4</f>
        <v>406769930</v>
      </c>
      <c r="J4" s="24"/>
    </row>
    <row r="5" spans="1:54" ht="39.75" customHeight="1">
      <c r="A5" s="10">
        <v>2</v>
      </c>
      <c r="B5" s="8" t="s">
        <v>7</v>
      </c>
      <c r="C5" s="6" t="s">
        <v>8</v>
      </c>
      <c r="D5" s="36">
        <v>7</v>
      </c>
      <c r="E5" s="6" t="s">
        <v>9</v>
      </c>
      <c r="F5" s="35">
        <v>38</v>
      </c>
      <c r="G5" s="9">
        <v>2860865526</v>
      </c>
      <c r="H5" s="22">
        <v>0</v>
      </c>
      <c r="I5" s="23">
        <f t="shared" ref="I5:I24" si="0">G5-H5</f>
        <v>2860865526</v>
      </c>
      <c r="J5" s="25"/>
    </row>
    <row r="6" spans="1:54" ht="39.75" customHeight="1">
      <c r="A6" s="10">
        <v>3</v>
      </c>
      <c r="B6" s="8" t="s">
        <v>11</v>
      </c>
      <c r="C6" s="6" t="s">
        <v>12</v>
      </c>
      <c r="D6" s="36">
        <v>5</v>
      </c>
      <c r="E6" s="6" t="s">
        <v>13</v>
      </c>
      <c r="F6" s="35">
        <v>28</v>
      </c>
      <c r="G6" s="9">
        <v>286876157</v>
      </c>
      <c r="H6" s="22">
        <v>15000000</v>
      </c>
      <c r="I6" s="23">
        <f t="shared" si="0"/>
        <v>271876157</v>
      </c>
      <c r="J6" s="24"/>
    </row>
    <row r="7" spans="1:54" ht="39.75" customHeight="1">
      <c r="A7" s="10">
        <v>4</v>
      </c>
      <c r="B7" s="8" t="s">
        <v>14</v>
      </c>
      <c r="C7" s="6" t="s">
        <v>15</v>
      </c>
      <c r="D7" s="36">
        <v>4</v>
      </c>
      <c r="E7" s="6" t="s">
        <v>16</v>
      </c>
      <c r="F7" s="36">
        <v>38</v>
      </c>
      <c r="G7" s="9">
        <v>323728120</v>
      </c>
      <c r="H7" s="22">
        <v>0</v>
      </c>
      <c r="I7" s="23">
        <f t="shared" si="0"/>
        <v>323728120</v>
      </c>
      <c r="J7" s="24"/>
    </row>
    <row r="8" spans="1:54" ht="39.75" customHeight="1">
      <c r="A8" s="10">
        <v>5</v>
      </c>
      <c r="B8" s="8" t="s">
        <v>17</v>
      </c>
      <c r="C8" s="6" t="s">
        <v>18</v>
      </c>
      <c r="D8" s="36">
        <v>1</v>
      </c>
      <c r="E8" s="6" t="s">
        <v>19</v>
      </c>
      <c r="F8" s="36">
        <v>42</v>
      </c>
      <c r="G8" s="9">
        <v>356795818</v>
      </c>
      <c r="H8" s="22">
        <v>0</v>
      </c>
      <c r="I8" s="23">
        <f t="shared" si="0"/>
        <v>356795818</v>
      </c>
      <c r="J8" s="24"/>
    </row>
    <row r="9" spans="1:54" ht="39.75" customHeight="1">
      <c r="A9" s="10">
        <v>6</v>
      </c>
      <c r="B9" s="8" t="s">
        <v>20</v>
      </c>
      <c r="C9" s="6" t="s">
        <v>21</v>
      </c>
      <c r="D9" s="36">
        <v>5</v>
      </c>
      <c r="E9" s="6" t="s">
        <v>22</v>
      </c>
      <c r="F9" s="36">
        <v>19</v>
      </c>
      <c r="G9" s="9">
        <v>250148702</v>
      </c>
      <c r="H9" s="22">
        <v>0</v>
      </c>
      <c r="I9" s="23">
        <f t="shared" si="0"/>
        <v>250148702</v>
      </c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1"/>
      <c r="AS9" s="21"/>
      <c r="AT9" s="21"/>
      <c r="AU9" s="21"/>
      <c r="AV9" s="21"/>
      <c r="AW9" s="21"/>
      <c r="AX9" s="21"/>
      <c r="AY9" s="21"/>
    </row>
    <row r="10" spans="1:54" ht="39.75" customHeight="1">
      <c r="A10" s="10">
        <v>7</v>
      </c>
      <c r="B10" s="8" t="s">
        <v>26</v>
      </c>
      <c r="C10" s="6" t="s">
        <v>27</v>
      </c>
      <c r="D10" s="36">
        <v>6</v>
      </c>
      <c r="E10" s="6" t="s">
        <v>28</v>
      </c>
      <c r="F10" s="35">
        <v>14</v>
      </c>
      <c r="G10" s="9">
        <v>179587646</v>
      </c>
      <c r="H10" s="22">
        <v>0</v>
      </c>
      <c r="I10" s="23">
        <f t="shared" si="0"/>
        <v>179587646</v>
      </c>
      <c r="J10" s="24"/>
    </row>
    <row r="11" spans="1:54" ht="39.75" customHeight="1">
      <c r="A11" s="10">
        <v>8</v>
      </c>
      <c r="B11" s="8" t="s">
        <v>29</v>
      </c>
      <c r="C11" s="6" t="s">
        <v>30</v>
      </c>
      <c r="D11" s="36">
        <v>2</v>
      </c>
      <c r="E11" s="6" t="s">
        <v>31</v>
      </c>
      <c r="F11" s="35">
        <v>42</v>
      </c>
      <c r="G11" s="11">
        <v>209430934</v>
      </c>
      <c r="H11" s="22">
        <v>0</v>
      </c>
      <c r="I11" s="23">
        <f t="shared" si="0"/>
        <v>209430934</v>
      </c>
      <c r="J11" s="24"/>
    </row>
    <row r="12" spans="1:54" ht="39.75" customHeight="1">
      <c r="A12" s="10">
        <v>9</v>
      </c>
      <c r="B12" s="8" t="s">
        <v>32</v>
      </c>
      <c r="C12" s="6" t="s">
        <v>33</v>
      </c>
      <c r="D12" s="36">
        <v>5</v>
      </c>
      <c r="E12" s="6" t="s">
        <v>34</v>
      </c>
      <c r="F12" s="35">
        <v>79</v>
      </c>
      <c r="G12" s="9">
        <v>1128957964</v>
      </c>
      <c r="H12" s="22">
        <v>0</v>
      </c>
      <c r="I12" s="23">
        <f t="shared" si="0"/>
        <v>1128957964</v>
      </c>
      <c r="J12" s="24"/>
    </row>
    <row r="13" spans="1:54" ht="39.75" customHeight="1">
      <c r="A13" s="10">
        <v>10</v>
      </c>
      <c r="B13" s="8" t="s">
        <v>35</v>
      </c>
      <c r="C13" s="6" t="s">
        <v>36</v>
      </c>
      <c r="D13" s="36">
        <v>7</v>
      </c>
      <c r="E13" s="6" t="s">
        <v>37</v>
      </c>
      <c r="F13" s="35">
        <v>19</v>
      </c>
      <c r="G13" s="9">
        <v>198653752</v>
      </c>
      <c r="H13" s="22">
        <v>9931008</v>
      </c>
      <c r="I13" s="23">
        <f t="shared" si="0"/>
        <v>188722744</v>
      </c>
      <c r="J13" s="24"/>
    </row>
    <row r="14" spans="1:54" ht="39.75" customHeight="1">
      <c r="A14" s="10">
        <v>11</v>
      </c>
      <c r="B14" s="8" t="s">
        <v>38</v>
      </c>
      <c r="C14" s="6" t="s">
        <v>39</v>
      </c>
      <c r="D14" s="36">
        <v>9</v>
      </c>
      <c r="E14" s="6" t="s">
        <v>40</v>
      </c>
      <c r="F14" s="35">
        <v>12</v>
      </c>
      <c r="G14" s="9">
        <v>187947514</v>
      </c>
      <c r="H14" s="22">
        <v>0</v>
      </c>
      <c r="I14" s="23">
        <f t="shared" si="0"/>
        <v>187947514</v>
      </c>
      <c r="J14" s="24"/>
    </row>
    <row r="15" spans="1:54" ht="39.75" customHeight="1">
      <c r="A15" s="10">
        <v>12</v>
      </c>
      <c r="B15" s="8" t="s">
        <v>41</v>
      </c>
      <c r="C15" s="6" t="s">
        <v>42</v>
      </c>
      <c r="D15" s="36">
        <v>2</v>
      </c>
      <c r="E15" s="6" t="s">
        <v>43</v>
      </c>
      <c r="F15" s="35">
        <v>58</v>
      </c>
      <c r="G15" s="9">
        <v>324830182</v>
      </c>
      <c r="H15" s="22">
        <v>0</v>
      </c>
      <c r="I15" s="23">
        <f t="shared" si="0"/>
        <v>324830182</v>
      </c>
      <c r="J15" s="24"/>
    </row>
    <row r="16" spans="1:54" ht="39.75" customHeight="1">
      <c r="A16" s="10">
        <v>13</v>
      </c>
      <c r="B16" s="8" t="s">
        <v>44</v>
      </c>
      <c r="C16" s="6" t="s">
        <v>45</v>
      </c>
      <c r="D16" s="36">
        <v>2</v>
      </c>
      <c r="E16" s="6" t="s">
        <v>46</v>
      </c>
      <c r="F16" s="35">
        <v>65</v>
      </c>
      <c r="G16" s="9">
        <v>576294979</v>
      </c>
      <c r="H16" s="22">
        <v>150000000</v>
      </c>
      <c r="I16" s="23">
        <f t="shared" si="0"/>
        <v>426294979</v>
      </c>
      <c r="J16" s="24"/>
    </row>
    <row r="17" spans="1:51" ht="39.75" customHeight="1">
      <c r="A17" s="10">
        <v>14</v>
      </c>
      <c r="B17" s="8" t="s">
        <v>47</v>
      </c>
      <c r="C17" s="6" t="s">
        <v>48</v>
      </c>
      <c r="D17" s="36">
        <v>2</v>
      </c>
      <c r="E17" s="6" t="s">
        <v>49</v>
      </c>
      <c r="F17" s="35">
        <v>38</v>
      </c>
      <c r="G17" s="11">
        <v>148039523</v>
      </c>
      <c r="H17" s="22">
        <v>0</v>
      </c>
      <c r="I17" s="23">
        <f t="shared" si="0"/>
        <v>148039523</v>
      </c>
      <c r="J17" s="2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ht="39.75" customHeight="1">
      <c r="A18" s="10">
        <v>15</v>
      </c>
      <c r="B18" s="8" t="s">
        <v>50</v>
      </c>
      <c r="C18" s="6" t="s">
        <v>51</v>
      </c>
      <c r="D18" s="36">
        <v>9</v>
      </c>
      <c r="E18" s="6" t="s">
        <v>52</v>
      </c>
      <c r="F18" s="35">
        <v>11</v>
      </c>
      <c r="G18" s="9">
        <v>143568397</v>
      </c>
      <c r="H18" s="22">
        <v>0</v>
      </c>
      <c r="I18" s="23">
        <f t="shared" si="0"/>
        <v>143568397</v>
      </c>
      <c r="J18" s="24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ht="39.75" customHeight="1">
      <c r="A19" s="10">
        <v>16</v>
      </c>
      <c r="B19" s="8" t="s">
        <v>53</v>
      </c>
      <c r="C19" s="6" t="s">
        <v>54</v>
      </c>
      <c r="D19" s="36">
        <v>2</v>
      </c>
      <c r="E19" s="6" t="s">
        <v>55</v>
      </c>
      <c r="F19" s="35">
        <v>24</v>
      </c>
      <c r="G19" s="11">
        <v>118283010</v>
      </c>
      <c r="H19" s="22">
        <v>0</v>
      </c>
      <c r="I19" s="23">
        <f t="shared" si="0"/>
        <v>118283010</v>
      </c>
      <c r="J19" s="2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ht="39.75" customHeight="1">
      <c r="A20" s="10">
        <v>17</v>
      </c>
      <c r="B20" s="8" t="s">
        <v>56</v>
      </c>
      <c r="C20" s="6" t="s">
        <v>57</v>
      </c>
      <c r="D20" s="36">
        <v>2</v>
      </c>
      <c r="E20" s="6" t="s">
        <v>58</v>
      </c>
      <c r="F20" s="35">
        <v>96</v>
      </c>
      <c r="G20" s="9">
        <v>369040606</v>
      </c>
      <c r="H20" s="22">
        <v>0</v>
      </c>
      <c r="I20" s="23">
        <f t="shared" si="0"/>
        <v>369040606</v>
      </c>
      <c r="J20" s="2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ht="39.75" customHeight="1">
      <c r="A21" s="10">
        <v>18</v>
      </c>
      <c r="B21" s="8" t="s">
        <v>59</v>
      </c>
      <c r="C21" s="6" t="s">
        <v>60</v>
      </c>
      <c r="D21" s="36">
        <v>41</v>
      </c>
      <c r="E21" s="6" t="s">
        <v>61</v>
      </c>
      <c r="F21" s="35">
        <v>9</v>
      </c>
      <c r="G21" s="9">
        <v>611148509</v>
      </c>
      <c r="H21" s="22">
        <v>0</v>
      </c>
      <c r="I21" s="23">
        <f t="shared" si="0"/>
        <v>611148509</v>
      </c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ht="39.75" customHeight="1">
      <c r="A22" s="10">
        <v>19</v>
      </c>
      <c r="B22" s="8" t="s">
        <v>62</v>
      </c>
      <c r="C22" s="6" t="s">
        <v>63</v>
      </c>
      <c r="D22" s="36">
        <v>2</v>
      </c>
      <c r="E22" s="6" t="s">
        <v>64</v>
      </c>
      <c r="F22" s="35">
        <v>43</v>
      </c>
      <c r="G22" s="9">
        <v>163139144</v>
      </c>
      <c r="H22" s="22">
        <v>0</v>
      </c>
      <c r="I22" s="23">
        <f t="shared" si="0"/>
        <v>163139144</v>
      </c>
      <c r="J22" s="24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ht="39.75" customHeight="1">
      <c r="A23" s="10">
        <v>20</v>
      </c>
      <c r="B23" s="8" t="s">
        <v>65</v>
      </c>
      <c r="C23" s="6" t="s">
        <v>66</v>
      </c>
      <c r="D23" s="36">
        <v>23</v>
      </c>
      <c r="E23" s="6" t="s">
        <v>67</v>
      </c>
      <c r="F23" s="35">
        <v>19</v>
      </c>
      <c r="G23" s="9">
        <v>661944055</v>
      </c>
      <c r="H23" s="22">
        <v>0</v>
      </c>
      <c r="I23" s="23">
        <f t="shared" si="0"/>
        <v>661944055</v>
      </c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ht="39.75" customHeight="1">
      <c r="A24" s="10">
        <v>21</v>
      </c>
      <c r="B24" s="8" t="s">
        <v>68</v>
      </c>
      <c r="C24" s="6" t="s">
        <v>69</v>
      </c>
      <c r="D24" s="36">
        <v>1</v>
      </c>
      <c r="E24" s="6" t="s">
        <v>70</v>
      </c>
      <c r="F24" s="35">
        <v>95</v>
      </c>
      <c r="G24" s="9">
        <v>180541477</v>
      </c>
      <c r="H24" s="22">
        <v>0</v>
      </c>
      <c r="I24" s="23">
        <f t="shared" si="0"/>
        <v>180541477</v>
      </c>
      <c r="J24" s="2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ht="39.75" customHeight="1">
      <c r="A25" s="28"/>
      <c r="B25" s="7" t="s">
        <v>74</v>
      </c>
      <c r="C25" s="28"/>
      <c r="D25" s="29"/>
      <c r="E25" s="28"/>
      <c r="F25" s="37"/>
      <c r="G25" s="30">
        <f>SUM(G4:G24)</f>
        <v>9686591945</v>
      </c>
      <c r="H25" s="30">
        <f t="shared" ref="H25:I25" si="1">SUM(H4:H24)</f>
        <v>174931008</v>
      </c>
      <c r="I25" s="30">
        <f t="shared" si="1"/>
        <v>9511660937</v>
      </c>
      <c r="J25" s="24"/>
    </row>
  </sheetData>
  <mergeCells count="2">
    <mergeCell ref="A1:J1"/>
    <mergeCell ref="E2:I2"/>
  </mergeCells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de nghi dang bao dot 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BHXH-BD</dc:creator>
  <cp:lastModifiedBy>HP</cp:lastModifiedBy>
  <cp:lastPrinted>2018-12-21T07:53:53Z</cp:lastPrinted>
  <dcterms:created xsi:type="dcterms:W3CDTF">2016-09-06T03:44:18Z</dcterms:created>
  <dcterms:modified xsi:type="dcterms:W3CDTF">2018-12-27T06:44:39Z</dcterms:modified>
</cp:coreProperties>
</file>